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manager\Downloads\"/>
    </mc:Choice>
  </mc:AlternateContent>
  <xr:revisionPtr revIDLastSave="0" documentId="13_ncr:1_{5D0E13F2-FAD4-4415-B485-3FF1D50A9E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mplate" sheetId="22" r:id="rId1"/>
  </sheets>
  <definedNames>
    <definedName name="_xlnm.Print_Area" localSheetId="0">Template!$A$1:$AK$42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36" i="22" l="1"/>
  <c r="AK36" i="22"/>
  <c r="AL36" i="22"/>
  <c r="AJ35" i="22"/>
  <c r="AK35" i="22"/>
  <c r="AL35" i="22"/>
  <c r="AJ34" i="22"/>
  <c r="AK34" i="22"/>
  <c r="AL34" i="22"/>
  <c r="AJ33" i="22"/>
  <c r="AK33" i="22"/>
  <c r="AL33" i="22"/>
  <c r="AJ32" i="22"/>
  <c r="AK32" i="22"/>
  <c r="AL32" i="22"/>
  <c r="AJ31" i="22"/>
  <c r="AK31" i="22"/>
  <c r="AL31" i="22"/>
  <c r="AJ30" i="22"/>
  <c r="AK30" i="22"/>
  <c r="AL30" i="22"/>
  <c r="AJ29" i="22"/>
  <c r="AK29" i="22"/>
  <c r="AL29" i="22"/>
  <c r="AJ28" i="22"/>
  <c r="AK28" i="22"/>
  <c r="AL28" i="22"/>
  <c r="AJ27" i="22"/>
  <c r="AK27" i="22"/>
  <c r="AL27" i="22"/>
  <c r="AJ26" i="22"/>
  <c r="AK26" i="22"/>
  <c r="AL26" i="22"/>
  <c r="AJ25" i="22"/>
  <c r="AK25" i="22"/>
  <c r="AL25" i="22"/>
  <c r="AJ24" i="22"/>
  <c r="AK24" i="22"/>
  <c r="AL24" i="22"/>
  <c r="AJ23" i="22"/>
  <c r="AK23" i="22"/>
  <c r="AL23" i="22"/>
  <c r="AJ22" i="22"/>
  <c r="AK22" i="22"/>
  <c r="AL22" i="22"/>
  <c r="AJ21" i="22"/>
  <c r="AK21" i="22"/>
  <c r="AL21" i="22"/>
  <c r="AJ20" i="22"/>
  <c r="AK20" i="22"/>
  <c r="AL20" i="22"/>
  <c r="AJ19" i="22"/>
  <c r="AK19" i="22"/>
  <c r="AL19" i="22"/>
  <c r="AJ18" i="22"/>
  <c r="AK18" i="22"/>
  <c r="AL18" i="22"/>
  <c r="AJ37" i="22"/>
  <c r="AK37" i="22"/>
  <c r="AL37" i="22"/>
  <c r="AJ14" i="22"/>
</calcChain>
</file>

<file path=xl/sharedStrings.xml><?xml version="1.0" encoding="utf-8"?>
<sst xmlns="http://schemas.openxmlformats.org/spreadsheetml/2006/main" count="70" uniqueCount="34">
  <si>
    <t>Team Ratings Form - Open Division</t>
  </si>
  <si>
    <t>Instructions:</t>
  </si>
  <si>
    <t xml:space="preserve">• Prior to completing this form, please read the SFGSL Ratings Guidelines, Ratings Definition Guidelines, and NAGAAA Player Rating Guidelines on the Manager's Checklist </t>
  </si>
  <si>
    <r>
      <t xml:space="preserve">• Check (N) with an </t>
    </r>
    <r>
      <rPr>
        <b/>
        <sz val="8"/>
        <rFont val="Arial"/>
        <family val="2"/>
      </rPr>
      <t>X</t>
    </r>
    <r>
      <rPr>
        <sz val="8"/>
        <rFont val="Arial"/>
        <family val="2"/>
      </rPr>
      <t xml:space="preserve"> if member is a New Player to the SFGSL. Check (RP) with an </t>
    </r>
    <r>
      <rPr>
        <b/>
        <sz val="8"/>
        <rFont val="Arial"/>
        <family val="2"/>
      </rPr>
      <t>X</t>
    </r>
    <r>
      <rPr>
        <sz val="8"/>
        <rFont val="Arial"/>
        <family val="2"/>
      </rPr>
      <t xml:space="preserve"> if member is a Returning Player to the SFGSL.</t>
    </r>
  </si>
  <si>
    <r>
      <t>• Place a "</t>
    </r>
    <r>
      <rPr>
        <b/>
        <sz val="8"/>
        <rFont val="Arial"/>
        <family val="2"/>
      </rPr>
      <t>1</t>
    </r>
    <r>
      <rPr>
        <sz val="8"/>
        <rFont val="Arial"/>
        <family val="2"/>
      </rPr>
      <t>" in the corresponding column to all questions with a "</t>
    </r>
    <r>
      <rPr>
        <b/>
        <sz val="8"/>
        <rFont val="Arial"/>
        <family val="2"/>
      </rPr>
      <t>YES</t>
    </r>
    <r>
      <rPr>
        <sz val="8"/>
        <rFont val="Arial"/>
        <family val="2"/>
      </rPr>
      <t>" answer.  Place an "</t>
    </r>
    <r>
      <rPr>
        <b/>
        <sz val="8"/>
        <rFont val="Arial"/>
        <family val="2"/>
      </rPr>
      <t>0</t>
    </r>
    <r>
      <rPr>
        <sz val="8"/>
        <rFont val="Arial"/>
        <family val="2"/>
      </rPr>
      <t>" in the corresponding column for all "</t>
    </r>
    <r>
      <rPr>
        <b/>
        <sz val="8"/>
        <rFont val="Arial"/>
        <family val="2"/>
      </rPr>
      <t>NO</t>
    </r>
    <r>
      <rPr>
        <sz val="8"/>
        <rFont val="Arial"/>
        <family val="2"/>
      </rPr>
      <t>" answers.</t>
    </r>
  </si>
  <si>
    <t>• The number of "YES" answers will automatically total and be entered in the column titled "Player Rating".</t>
  </si>
  <si>
    <t>• The top ten ratings automatically will total and be entered into the Team Rating.</t>
  </si>
  <si>
    <r>
      <t xml:space="preserve">• If this form is not filled out correctly, </t>
    </r>
    <r>
      <rPr>
        <b/>
        <sz val="8"/>
        <rFont val="Arial"/>
        <family val="2"/>
      </rPr>
      <t>it will not</t>
    </r>
    <r>
      <rPr>
        <sz val="8"/>
        <rFont val="Arial"/>
        <family val="2"/>
      </rPr>
      <t xml:space="preserve"> be accepted.  Fines and penalties may be applied as noted in league documentation.</t>
    </r>
  </si>
  <si>
    <t>• This form must be emailed to your division rep by the Team Ratings Deadline below.</t>
  </si>
  <si>
    <t>TEAM RATINGS DEADLINE</t>
  </si>
  <si>
    <t>NAGAAA RATINGS DEADLINE</t>
  </si>
  <si>
    <t>Division:</t>
  </si>
  <si>
    <t>Date:</t>
  </si>
  <si>
    <t xml:space="preserve"> </t>
  </si>
  <si>
    <t>League Name:</t>
  </si>
  <si>
    <t xml:space="preserve"> SFGSL</t>
  </si>
  <si>
    <t>Team Name:</t>
  </si>
  <si>
    <t>Team Rating:</t>
  </si>
  <si>
    <t>First Name</t>
  </si>
  <si>
    <t>Last Name</t>
  </si>
  <si>
    <t>DOB</t>
  </si>
  <si>
    <t>Jersey Number</t>
  </si>
  <si>
    <t>N</t>
  </si>
  <si>
    <t>RP</t>
  </si>
  <si>
    <t>Hitting</t>
  </si>
  <si>
    <t>Mod. Batting Avg</t>
  </si>
  <si>
    <t>Speed</t>
  </si>
  <si>
    <t>Fielding</t>
  </si>
  <si>
    <t>Throwing &amp; Pitching</t>
  </si>
  <si>
    <t>Player Rating</t>
  </si>
  <si>
    <t>Player Eligibility</t>
  </si>
  <si>
    <t>I certify that this roster is free of omission and falsehood, and that all listed players are eligible members of our local team/league.</t>
  </si>
  <si>
    <t>Manager Signature:</t>
  </si>
  <si>
    <t>If your team earns a berth to the NAGAAA World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</si>
</sst>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d\,\ yyyy"/>
    <numFmt numFmtId="165" formatCode="m/d;@"/>
  </numFmts>
  <fonts count="26">
    <font>
      <sz val="9"/>
      <name val="Geneva"/>
    </font>
    <font>
      <b/>
      <sz val="9"/>
      <name val="Geneva"/>
    </font>
    <font>
      <sz val="9"/>
      <name val="Geneva"/>
    </font>
    <font>
      <sz val="8"/>
      <name val="Geneva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Geneva"/>
    </font>
    <font>
      <sz val="10"/>
      <name val="Arial"/>
      <family val="2"/>
    </font>
    <font>
      <b/>
      <sz val="12"/>
      <name val="Arial"/>
      <family val="2"/>
    </font>
    <font>
      <b/>
      <sz val="10"/>
      <name val="AGaramond"/>
      <family val="1"/>
    </font>
    <font>
      <b/>
      <sz val="8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u/>
      <sz val="9"/>
      <color indexed="10"/>
      <name val="Arial"/>
      <family val="2"/>
    </font>
    <font>
      <sz val="6"/>
      <name val="Arial"/>
      <family val="2"/>
    </font>
    <font>
      <b/>
      <sz val="18"/>
      <name val="Arial"/>
      <family val="2"/>
    </font>
    <font>
      <sz val="7"/>
      <name val="Geneva"/>
    </font>
    <font>
      <b/>
      <sz val="10"/>
      <name val="Geneva"/>
    </font>
    <font>
      <sz val="7"/>
      <name val="Arial"/>
      <family val="2"/>
    </font>
    <font>
      <b/>
      <sz val="7"/>
      <name val="Arial"/>
      <family val="2"/>
    </font>
    <font>
      <b/>
      <sz val="11"/>
      <name val="Arial"/>
      <family val="2"/>
    </font>
    <font>
      <b/>
      <sz val="8"/>
      <name val="Geneva"/>
    </font>
    <font>
      <b/>
      <sz val="6"/>
      <name val="Geneva"/>
    </font>
    <font>
      <b/>
      <sz val="7"/>
      <color theme="0" tint="-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82">
    <xf numFmtId="0" fontId="0" fillId="0" borderId="0" xfId="0"/>
    <xf numFmtId="0" fontId="0" fillId="0" borderId="0" xfId="0" applyProtection="1">
      <protection locked="0"/>
    </xf>
    <xf numFmtId="0" fontId="6" fillId="2" borderId="0" xfId="1" applyFont="1" applyFill="1" applyAlignment="1">
      <alignment horizontal="center"/>
    </xf>
    <xf numFmtId="0" fontId="9" fillId="2" borderId="0" xfId="1" applyFont="1" applyFill="1" applyAlignment="1">
      <alignment horizontal="left" vertical="center"/>
    </xf>
    <xf numFmtId="0" fontId="6" fillId="2" borderId="0" xfId="1" applyFont="1" applyFill="1"/>
    <xf numFmtId="0" fontId="8" fillId="2" borderId="0" xfId="1" applyFont="1" applyFill="1" applyAlignment="1">
      <alignment horizontal="left" vertical="center" wrapText="1"/>
    </xf>
    <xf numFmtId="1" fontId="9" fillId="2" borderId="0" xfId="1" applyNumberFormat="1" applyFont="1" applyFill="1" applyAlignment="1">
      <alignment horizontal="left" vertical="center"/>
    </xf>
    <xf numFmtId="1" fontId="0" fillId="0" borderId="0" xfId="0" applyNumberFormat="1"/>
    <xf numFmtId="1" fontId="0" fillId="0" borderId="0" xfId="0" applyNumberFormat="1" applyProtection="1">
      <protection locked="0"/>
    </xf>
    <xf numFmtId="165" fontId="0" fillId="0" borderId="0" xfId="0" applyNumberFormat="1"/>
    <xf numFmtId="165" fontId="0" fillId="0" borderId="0" xfId="0" applyNumberFormat="1" applyProtection="1">
      <protection locked="0"/>
    </xf>
    <xf numFmtId="0" fontId="17" fillId="2" borderId="0" xfId="1" applyFont="1" applyFill="1" applyAlignment="1">
      <alignment vertical="center" wrapText="1"/>
    </xf>
    <xf numFmtId="0" fontId="5" fillId="2" borderId="0" xfId="1" applyFont="1" applyFill="1" applyAlignment="1">
      <alignment horizontal="center"/>
    </xf>
    <xf numFmtId="0" fontId="13" fillId="2" borderId="0" xfId="1" applyFont="1" applyFill="1" applyAlignment="1">
      <alignment horizontal="left"/>
    </xf>
    <xf numFmtId="0" fontId="5" fillId="2" borderId="0" xfId="1" applyFont="1" applyFill="1"/>
    <xf numFmtId="0" fontId="15" fillId="2" borderId="0" xfId="1" applyFont="1" applyFill="1" applyAlignment="1">
      <alignment vertical="center"/>
    </xf>
    <xf numFmtId="164" fontId="14" fillId="2" borderId="0" xfId="1" applyNumberFormat="1" applyFont="1" applyFill="1" applyAlignment="1">
      <alignment vertical="center" wrapText="1"/>
    </xf>
    <xf numFmtId="164" fontId="13" fillId="2" borderId="0" xfId="1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0" fontId="0" fillId="3" borderId="0" xfId="0" applyFill="1"/>
    <xf numFmtId="1" fontId="0" fillId="3" borderId="0" xfId="0" applyNumberFormat="1" applyFill="1" applyProtection="1">
      <protection hidden="1"/>
    </xf>
    <xf numFmtId="1" fontId="12" fillId="3" borderId="0" xfId="1" applyNumberFormat="1" applyFont="1" applyFill="1" applyAlignment="1">
      <alignment vertical="center" wrapText="1"/>
    </xf>
    <xf numFmtId="0" fontId="12" fillId="3" borderId="0" xfId="1" applyFont="1" applyFill="1" applyAlignment="1">
      <alignment vertical="center" wrapText="1"/>
    </xf>
    <xf numFmtId="14" fontId="12" fillId="3" borderId="0" xfId="1" applyNumberFormat="1" applyFont="1" applyFill="1" applyAlignment="1">
      <alignment vertical="center"/>
    </xf>
    <xf numFmtId="165" fontId="12" fillId="3" borderId="0" xfId="1" applyNumberFormat="1" applyFont="1" applyFill="1" applyAlignment="1">
      <alignment vertical="center"/>
    </xf>
    <xf numFmtId="1" fontId="16" fillId="3" borderId="0" xfId="1" applyNumberFormat="1" applyFont="1" applyFill="1" applyAlignment="1">
      <alignment horizontal="center" vertical="center"/>
    </xf>
    <xf numFmtId="0" fontId="8" fillId="3" borderId="0" xfId="1" applyFont="1" applyFill="1" applyAlignment="1">
      <alignment horizontal="center" vertical="center" wrapText="1"/>
    </xf>
    <xf numFmtId="1" fontId="10" fillId="3" borderId="0" xfId="0" applyNumberFormat="1" applyFont="1" applyFill="1"/>
    <xf numFmtId="0" fontId="10" fillId="3" borderId="0" xfId="0" applyFont="1" applyFill="1"/>
    <xf numFmtId="165" fontId="0" fillId="3" borderId="0" xfId="0" applyNumberFormat="1" applyFill="1"/>
    <xf numFmtId="1" fontId="4" fillId="3" borderId="0" xfId="1" applyNumberFormat="1" applyFont="1" applyFill="1" applyAlignment="1">
      <alignment horizontal="left" vertical="center"/>
    </xf>
    <xf numFmtId="1" fontId="6" fillId="0" borderId="1" xfId="1" applyNumberFormat="1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1" fillId="3" borderId="0" xfId="0" applyFont="1" applyFill="1"/>
    <xf numFmtId="0" fontId="18" fillId="3" borderId="0" xfId="0" applyFont="1" applyFill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Protection="1">
      <protection locked="0"/>
    </xf>
    <xf numFmtId="0" fontId="0" fillId="0" borderId="4" xfId="0" applyBorder="1" applyProtection="1">
      <protection locked="0"/>
    </xf>
    <xf numFmtId="165" fontId="0" fillId="0" borderId="4" xfId="0" applyNumberFormat="1" applyBorder="1" applyProtection="1"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Protection="1"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165" fontId="25" fillId="3" borderId="7" xfId="1" applyNumberFormat="1" applyFont="1" applyFill="1" applyBorder="1" applyAlignment="1">
      <alignment horizontal="center" vertical="center" wrapText="1"/>
    </xf>
    <xf numFmtId="165" fontId="21" fillId="3" borderId="8" xfId="1" applyNumberFormat="1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>
      <alignment horizontal="center"/>
    </xf>
    <xf numFmtId="0" fontId="8" fillId="0" borderId="17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5" fillId="2" borderId="10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1" fillId="4" borderId="20" xfId="1" applyFont="1" applyFill="1" applyBorder="1" applyAlignment="1">
      <alignment horizontal="center" vertical="center"/>
    </xf>
    <xf numFmtId="0" fontId="21" fillId="4" borderId="21" xfId="1" applyFont="1" applyFill="1" applyBorder="1" applyAlignment="1">
      <alignment horizontal="center" vertical="center"/>
    </xf>
    <xf numFmtId="0" fontId="21" fillId="4" borderId="22" xfId="1" applyFont="1" applyFill="1" applyBorder="1" applyAlignment="1">
      <alignment horizontal="center" vertical="center"/>
    </xf>
    <xf numFmtId="0" fontId="21" fillId="5" borderId="20" xfId="1" applyFont="1" applyFill="1" applyBorder="1" applyAlignment="1">
      <alignment horizontal="center" vertical="center"/>
    </xf>
    <xf numFmtId="0" fontId="21" fillId="5" borderId="21" xfId="1" applyFont="1" applyFill="1" applyBorder="1" applyAlignment="1">
      <alignment horizontal="center" vertical="center"/>
    </xf>
    <xf numFmtId="0" fontId="21" fillId="5" borderId="22" xfId="1" applyFont="1" applyFill="1" applyBorder="1" applyAlignment="1">
      <alignment horizontal="center" vertical="center"/>
    </xf>
    <xf numFmtId="0" fontId="21" fillId="6" borderId="20" xfId="1" applyFont="1" applyFill="1" applyBorder="1" applyAlignment="1">
      <alignment horizontal="center" vertical="center"/>
    </xf>
    <xf numFmtId="0" fontId="21" fillId="6" borderId="21" xfId="1" applyFont="1" applyFill="1" applyBorder="1" applyAlignment="1">
      <alignment horizontal="center" vertical="center"/>
    </xf>
    <xf numFmtId="0" fontId="21" fillId="6" borderId="23" xfId="1" applyFont="1" applyFill="1" applyBorder="1" applyAlignment="1">
      <alignment horizontal="center" vertical="center"/>
    </xf>
    <xf numFmtId="0" fontId="21" fillId="6" borderId="22" xfId="1" applyFont="1" applyFill="1" applyBorder="1" applyAlignment="1">
      <alignment horizontal="center" vertical="center"/>
    </xf>
    <xf numFmtId="0" fontId="21" fillId="7" borderId="20" xfId="1" applyFont="1" applyFill="1" applyBorder="1" applyAlignment="1">
      <alignment horizontal="center" vertical="center"/>
    </xf>
    <xf numFmtId="0" fontId="21" fillId="7" borderId="21" xfId="1" applyFont="1" applyFill="1" applyBorder="1" applyAlignment="1">
      <alignment horizontal="center" vertical="center"/>
    </xf>
    <xf numFmtId="0" fontId="21" fillId="7" borderId="22" xfId="1" applyFont="1" applyFill="1" applyBorder="1" applyAlignment="1">
      <alignment horizontal="center" vertical="center"/>
    </xf>
    <xf numFmtId="0" fontId="21" fillId="8" borderId="20" xfId="1" applyFont="1" applyFill="1" applyBorder="1" applyAlignment="1">
      <alignment horizontal="center" vertical="center"/>
    </xf>
    <xf numFmtId="15" fontId="5" fillId="9" borderId="4" xfId="1" applyNumberFormat="1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vertical="center"/>
      <protection locked="0"/>
    </xf>
    <xf numFmtId="0" fontId="23" fillId="0" borderId="24" xfId="0" applyFont="1" applyBorder="1" applyAlignment="1">
      <alignment horizontal="center"/>
    </xf>
    <xf numFmtId="0" fontId="6" fillId="2" borderId="0" xfId="1" applyFont="1" applyFill="1" applyAlignment="1">
      <alignment horizontal="left" vertical="center" wrapText="1"/>
    </xf>
    <xf numFmtId="1" fontId="5" fillId="2" borderId="0" xfId="1" applyNumberFormat="1" applyFont="1" applyFill="1"/>
    <xf numFmtId="0" fontId="5" fillId="2" borderId="0" xfId="1" applyFont="1" applyFill="1" applyAlignment="1">
      <alignment horizontal="left" vertical="center"/>
    </xf>
    <xf numFmtId="165" fontId="5" fillId="2" borderId="0" xfId="1" applyNumberFormat="1" applyFont="1" applyFill="1"/>
    <xf numFmtId="0" fontId="5" fillId="2" borderId="0" xfId="1" applyFont="1" applyFill="1" applyAlignment="1">
      <alignment vertical="center" wrapText="1"/>
    </xf>
    <xf numFmtId="165" fontId="5" fillId="2" borderId="0" xfId="1" applyNumberFormat="1" applyFont="1" applyFill="1" applyAlignment="1">
      <alignment horizontal="left" vertical="center"/>
    </xf>
    <xf numFmtId="164" fontId="5" fillId="2" borderId="0" xfId="1" applyNumberFormat="1" applyFont="1" applyFill="1" applyAlignment="1">
      <alignment vertical="center"/>
    </xf>
    <xf numFmtId="0" fontId="5" fillId="3" borderId="0" xfId="1" applyFont="1" applyFill="1" applyAlignment="1">
      <alignment horizontal="left" vertical="center"/>
    </xf>
    <xf numFmtId="0" fontId="5" fillId="2" borderId="8" xfId="0" applyFont="1" applyFill="1" applyBorder="1" applyAlignment="1" applyProtection="1">
      <alignment vertical="center"/>
      <protection locked="0"/>
    </xf>
    <xf numFmtId="165" fontId="5" fillId="2" borderId="8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165" fontId="5" fillId="2" borderId="4" xfId="0" applyNumberFormat="1" applyFont="1" applyFill="1" applyBorder="1" applyAlignment="1" applyProtection="1">
      <alignment vertical="center"/>
      <protection locked="0"/>
    </xf>
    <xf numFmtId="0" fontId="5" fillId="0" borderId="4" xfId="1" applyFont="1" applyBorder="1" applyAlignment="1" applyProtection="1">
      <alignment horizontal="center" vertical="center" wrapText="1"/>
      <protection locked="0"/>
    </xf>
    <xf numFmtId="0" fontId="5" fillId="0" borderId="5" xfId="1" applyFont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vertical="center"/>
      <protection locked="0"/>
    </xf>
    <xf numFmtId="0" fontId="5" fillId="2" borderId="7" xfId="0" applyFont="1" applyFill="1" applyBorder="1" applyAlignment="1" applyProtection="1">
      <alignment vertical="center"/>
      <protection locked="0"/>
    </xf>
    <xf numFmtId="165" fontId="5" fillId="2" borderId="7" xfId="0" applyNumberFormat="1" applyFont="1" applyFill="1" applyBorder="1" applyAlignment="1" applyProtection="1">
      <alignment vertical="center"/>
      <protection locked="0"/>
    </xf>
    <xf numFmtId="0" fontId="5" fillId="0" borderId="7" xfId="1" applyFont="1" applyBorder="1" applyAlignment="1" applyProtection="1">
      <alignment horizontal="center" vertical="center" wrapText="1"/>
      <protection locked="0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6" xfId="0" applyFont="1" applyFill="1" applyBorder="1" applyAlignment="1" applyProtection="1">
      <alignment vertical="center"/>
      <protection locked="0"/>
    </xf>
    <xf numFmtId="165" fontId="5" fillId="2" borderId="6" xfId="0" applyNumberFormat="1" applyFont="1" applyFill="1" applyBorder="1" applyAlignment="1" applyProtection="1">
      <alignment vertical="center"/>
      <protection locked="0"/>
    </xf>
    <xf numFmtId="0" fontId="5" fillId="0" borderId="6" xfId="1" applyFont="1" applyBorder="1" applyAlignment="1" applyProtection="1">
      <alignment horizontal="center" vertical="center" wrapText="1"/>
      <protection locked="0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13" xfId="1" applyNumberFormat="1" applyFont="1" applyBorder="1" applyAlignment="1" applyProtection="1">
      <alignment horizontal="left" vertical="center"/>
      <protection locked="0"/>
    </xf>
    <xf numFmtId="49" fontId="5" fillId="0" borderId="4" xfId="1" applyNumberFormat="1" applyFont="1" applyBorder="1" applyAlignment="1" applyProtection="1">
      <alignment horizontal="left" vertical="center"/>
      <protection locked="0"/>
    </xf>
    <xf numFmtId="165" fontId="5" fillId="0" borderId="4" xfId="1" applyNumberFormat="1" applyFont="1" applyBorder="1" applyAlignment="1" applyProtection="1">
      <alignment horizontal="left" vertical="center"/>
      <protection locked="0"/>
    </xf>
    <xf numFmtId="49" fontId="5" fillId="0" borderId="9" xfId="1" applyNumberFormat="1" applyFont="1" applyBorder="1" applyAlignment="1" applyProtection="1">
      <alignment horizontal="left" vertical="center"/>
      <protection locked="0"/>
    </xf>
    <xf numFmtId="49" fontId="5" fillId="0" borderId="7" xfId="1" applyNumberFormat="1" applyFont="1" applyBorder="1" applyAlignment="1" applyProtection="1">
      <alignment horizontal="left" vertical="center"/>
      <protection locked="0"/>
    </xf>
    <xf numFmtId="165" fontId="5" fillId="0" borderId="7" xfId="1" applyNumberFormat="1" applyFont="1" applyBorder="1" applyAlignment="1" applyProtection="1">
      <alignment horizontal="left" vertical="center"/>
      <protection locked="0"/>
    </xf>
    <xf numFmtId="0" fontId="5" fillId="0" borderId="14" xfId="1" applyFont="1" applyBorder="1" applyAlignment="1" applyProtection="1">
      <alignment horizontal="center" vertical="center" wrapText="1"/>
      <protection locked="0"/>
    </xf>
    <xf numFmtId="49" fontId="5" fillId="3" borderId="0" xfId="1" applyNumberFormat="1" applyFont="1" applyFill="1" applyAlignment="1">
      <alignment horizontal="center" vertical="center"/>
    </xf>
    <xf numFmtId="49" fontId="5" fillId="3" borderId="0" xfId="1" applyNumberFormat="1" applyFont="1" applyFill="1" applyAlignment="1">
      <alignment horizontal="left" vertical="center"/>
    </xf>
    <xf numFmtId="165" fontId="5" fillId="3" borderId="0" xfId="1" applyNumberFormat="1" applyFont="1" applyFill="1" applyAlignment="1">
      <alignment horizontal="left" vertical="center"/>
    </xf>
    <xf numFmtId="0" fontId="5" fillId="3" borderId="0" xfId="1" applyFont="1" applyFill="1" applyAlignment="1">
      <alignment horizontal="center" vertical="center" wrapText="1"/>
    </xf>
    <xf numFmtId="0" fontId="18" fillId="3" borderId="29" xfId="0" applyFont="1" applyFill="1" applyBorder="1" applyAlignment="1">
      <alignment horizontal="center"/>
    </xf>
    <xf numFmtId="0" fontId="21" fillId="6" borderId="10" xfId="1" applyFont="1" applyFill="1" applyBorder="1" applyAlignment="1">
      <alignment horizontal="center" vertical="center"/>
    </xf>
    <xf numFmtId="0" fontId="21" fillId="6" borderId="8" xfId="1" applyFont="1" applyFill="1" applyBorder="1" applyAlignment="1">
      <alignment horizontal="center" vertical="center"/>
    </xf>
    <xf numFmtId="0" fontId="21" fillId="6" borderId="6" xfId="1" applyFont="1" applyFill="1" applyBorder="1" applyAlignment="1">
      <alignment horizontal="center" vertical="center"/>
    </xf>
    <xf numFmtId="0" fontId="21" fillId="6" borderId="11" xfId="1" applyFont="1" applyFill="1" applyBorder="1" applyAlignment="1">
      <alignment horizontal="center" vertical="center"/>
    </xf>
    <xf numFmtId="0" fontId="21" fillId="6" borderId="30" xfId="1" applyFont="1" applyFill="1" applyBorder="1" applyAlignment="1">
      <alignment horizontal="center" vertical="center"/>
    </xf>
    <xf numFmtId="0" fontId="13" fillId="3" borderId="0" xfId="1" applyFont="1" applyFill="1" applyAlignment="1">
      <alignment horizontal="left" vertical="center"/>
    </xf>
    <xf numFmtId="0" fontId="21" fillId="0" borderId="31" xfId="1" applyFont="1" applyBorder="1" applyAlignment="1">
      <alignment horizontal="center" vertical="center"/>
    </xf>
    <xf numFmtId="0" fontId="21" fillId="0" borderId="32" xfId="1" applyFont="1" applyBorder="1" applyAlignment="1">
      <alignment horizontal="center" vertical="center"/>
    </xf>
    <xf numFmtId="1" fontId="4" fillId="3" borderId="0" xfId="0" applyNumberFormat="1" applyFont="1" applyFill="1"/>
    <xf numFmtId="0" fontId="19" fillId="3" borderId="0" xfId="0" applyFont="1" applyFill="1"/>
    <xf numFmtId="0" fontId="1" fillId="3" borderId="33" xfId="0" applyFont="1" applyFill="1" applyBorder="1" applyAlignment="1">
      <alignment horizontal="center"/>
    </xf>
    <xf numFmtId="0" fontId="20" fillId="0" borderId="16" xfId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0" fontId="21" fillId="0" borderId="36" xfId="1" applyFont="1" applyBorder="1" applyAlignment="1">
      <alignment horizontal="center" vertical="center" wrapText="1"/>
    </xf>
    <xf numFmtId="0" fontId="21" fillId="0" borderId="37" xfId="1" applyFont="1" applyBorder="1" applyAlignment="1">
      <alignment horizontal="center" vertical="center" wrapText="1"/>
    </xf>
    <xf numFmtId="0" fontId="21" fillId="0" borderId="8" xfId="1" applyFont="1" applyBorder="1" applyAlignment="1">
      <alignment horizontal="center" vertical="center" wrapText="1"/>
    </xf>
    <xf numFmtId="0" fontId="21" fillId="0" borderId="7" xfId="1" applyFont="1" applyBorder="1" applyAlignment="1">
      <alignment horizontal="center" vertical="center" wrapText="1"/>
    </xf>
    <xf numFmtId="0" fontId="21" fillId="4" borderId="10" xfId="1" applyFont="1" applyFill="1" applyBorder="1" applyAlignment="1">
      <alignment horizontal="center" vertical="center"/>
    </xf>
    <xf numFmtId="0" fontId="21" fillId="4" borderId="8" xfId="1" applyFont="1" applyFill="1" applyBorder="1" applyAlignment="1">
      <alignment horizontal="center" vertical="center"/>
    </xf>
    <xf numFmtId="0" fontId="21" fillId="4" borderId="31" xfId="1" applyFont="1" applyFill="1" applyBorder="1" applyAlignment="1">
      <alignment horizontal="center" vertical="center"/>
    </xf>
    <xf numFmtId="0" fontId="21" fillId="7" borderId="10" xfId="1" applyFont="1" applyFill="1" applyBorder="1" applyAlignment="1">
      <alignment horizontal="center" vertical="center"/>
    </xf>
    <xf numFmtId="0" fontId="21" fillId="7" borderId="8" xfId="1" applyFont="1" applyFill="1" applyBorder="1" applyAlignment="1">
      <alignment horizontal="center" vertical="center"/>
    </xf>
    <xf numFmtId="0" fontId="21" fillId="7" borderId="31" xfId="1" applyFont="1" applyFill="1" applyBorder="1" applyAlignment="1">
      <alignment horizontal="center" vertical="center"/>
    </xf>
    <xf numFmtId="0" fontId="21" fillId="5" borderId="17" xfId="1" applyFont="1" applyFill="1" applyBorder="1" applyAlignment="1">
      <alignment horizontal="center" vertical="center"/>
    </xf>
    <xf numFmtId="0" fontId="21" fillId="5" borderId="40" xfId="1" applyFont="1" applyFill="1" applyBorder="1" applyAlignment="1">
      <alignment horizontal="center" vertical="center"/>
    </xf>
    <xf numFmtId="0" fontId="1" fillId="5" borderId="40" xfId="0" applyFont="1" applyFill="1" applyBorder="1" applyAlignment="1">
      <alignment horizontal="center" vertical="center"/>
    </xf>
    <xf numFmtId="0" fontId="1" fillId="5" borderId="41" xfId="0" applyFont="1" applyFill="1" applyBorder="1" applyAlignment="1">
      <alignment horizontal="center" vertical="center"/>
    </xf>
    <xf numFmtId="0" fontId="6" fillId="2" borderId="0" xfId="1" applyFont="1" applyFill="1" applyAlignment="1">
      <alignment horizontal="left" vertical="center" wrapText="1"/>
    </xf>
    <xf numFmtId="0" fontId="12" fillId="3" borderId="0" xfId="1" applyFont="1" applyFill="1" applyAlignment="1">
      <alignment horizontal="left" vertical="center" wrapText="1"/>
    </xf>
    <xf numFmtId="164" fontId="14" fillId="2" borderId="4" xfId="1" applyNumberFormat="1" applyFont="1" applyFill="1" applyBorder="1" applyAlignment="1">
      <alignment horizontal="left" vertical="center" wrapText="1"/>
    </xf>
    <xf numFmtId="0" fontId="17" fillId="2" borderId="0" xfId="1" applyFont="1" applyFill="1" applyAlignment="1">
      <alignment horizontal="left" vertical="center" wrapText="1"/>
    </xf>
    <xf numFmtId="0" fontId="11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vertical="center" wrapText="1"/>
    </xf>
    <xf numFmtId="0" fontId="4" fillId="0" borderId="10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13" fillId="9" borderId="5" xfId="1" applyFont="1" applyFill="1" applyBorder="1" applyAlignment="1">
      <alignment horizontal="left" vertical="center"/>
    </xf>
    <xf numFmtId="0" fontId="13" fillId="9" borderId="42" xfId="1" applyFont="1" applyFill="1" applyBorder="1" applyAlignment="1">
      <alignment horizontal="left" vertical="center"/>
    </xf>
    <xf numFmtId="0" fontId="13" fillId="9" borderId="43" xfId="1" applyFont="1" applyFill="1" applyBorder="1" applyAlignment="1">
      <alignment horizontal="left" vertical="center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13" fillId="2" borderId="0" xfId="1" applyFont="1" applyFill="1" applyAlignment="1">
      <alignment horizontal="left" vertical="center" wrapText="1"/>
    </xf>
    <xf numFmtId="0" fontId="13" fillId="2" borderId="35" xfId="1" applyFont="1" applyFill="1" applyBorder="1" applyAlignment="1">
      <alignment horizontal="left" vertical="center" wrapText="1"/>
    </xf>
    <xf numFmtId="0" fontId="21" fillId="0" borderId="16" xfId="1" applyFont="1" applyBorder="1" applyAlignment="1">
      <alignment horizontal="center" vertical="center" wrapText="1"/>
    </xf>
    <xf numFmtId="0" fontId="21" fillId="0" borderId="34" xfId="1" applyFont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4" fillId="9" borderId="25" xfId="1" applyFont="1" applyFill="1" applyBorder="1" applyAlignment="1">
      <alignment horizontal="center" vertical="center"/>
    </xf>
    <xf numFmtId="0" fontId="4" fillId="9" borderId="26" xfId="1" applyFont="1" applyFill="1" applyBorder="1" applyAlignment="1">
      <alignment horizontal="center" vertical="center"/>
    </xf>
    <xf numFmtId="0" fontId="4" fillId="9" borderId="27" xfId="1" applyFont="1" applyFill="1" applyBorder="1" applyAlignment="1">
      <alignment horizontal="center" vertical="center"/>
    </xf>
    <xf numFmtId="0" fontId="4" fillId="9" borderId="28" xfId="1" applyFont="1" applyFill="1" applyBorder="1" applyAlignment="1">
      <alignment horizontal="center" vertical="center"/>
    </xf>
    <xf numFmtId="0" fontId="21" fillId="8" borderId="17" xfId="1" applyFont="1" applyFill="1" applyBorder="1" applyAlignment="1">
      <alignment horizontal="center" vertical="center"/>
    </xf>
    <xf numFmtId="0" fontId="21" fillId="8" borderId="40" xfId="1" applyFont="1" applyFill="1" applyBorder="1" applyAlignment="1">
      <alignment horizontal="center" vertical="center"/>
    </xf>
    <xf numFmtId="0" fontId="21" fillId="8" borderId="41" xfId="1" applyFont="1" applyFill="1" applyBorder="1" applyAlignment="1">
      <alignment horizontal="center" vertical="center"/>
    </xf>
    <xf numFmtId="164" fontId="14" fillId="2" borderId="0" xfId="1" applyNumberFormat="1" applyFont="1" applyFill="1" applyAlignment="1">
      <alignment horizontal="center" vertical="center" wrapText="1"/>
    </xf>
    <xf numFmtId="0" fontId="13" fillId="3" borderId="0" xfId="1" applyFont="1" applyFill="1" applyAlignment="1">
      <alignment horizontal="center" vertical="center"/>
    </xf>
    <xf numFmtId="0" fontId="5" fillId="9" borderId="4" xfId="1" applyFont="1" applyFill="1" applyBorder="1" applyAlignment="1" applyProtection="1">
      <alignment horizontal="left" vertical="center"/>
      <protection locked="0"/>
    </xf>
    <xf numFmtId="0" fontId="22" fillId="2" borderId="25" xfId="1" applyFont="1" applyFill="1" applyBorder="1" applyAlignment="1" applyProtection="1">
      <alignment horizontal="center" vertical="center"/>
      <protection locked="0"/>
    </xf>
    <xf numFmtId="0" fontId="22" fillId="2" borderId="26" xfId="1" applyFont="1" applyFill="1" applyBorder="1" applyAlignment="1" applyProtection="1">
      <alignment horizontal="center" vertical="center"/>
      <protection locked="0"/>
    </xf>
    <xf numFmtId="0" fontId="22" fillId="2" borderId="27" xfId="1" applyFont="1" applyFill="1" applyBorder="1" applyAlignment="1" applyProtection="1">
      <alignment horizontal="center" vertical="center"/>
      <protection locked="0"/>
    </xf>
    <xf numFmtId="0" fontId="22" fillId="2" borderId="28" xfId="1" applyFont="1" applyFill="1" applyBorder="1" applyAlignment="1" applyProtection="1">
      <alignment horizontal="center" vertical="center"/>
      <protection locked="0"/>
    </xf>
    <xf numFmtId="0" fontId="4" fillId="2" borderId="25" xfId="1" quotePrefix="1" applyFont="1" applyFill="1" applyBorder="1" applyAlignment="1">
      <alignment horizontal="center" vertical="center"/>
    </xf>
    <xf numFmtId="0" fontId="4" fillId="2" borderId="38" xfId="1" quotePrefix="1" applyFont="1" applyFill="1" applyBorder="1" applyAlignment="1">
      <alignment horizontal="center" vertical="center"/>
    </xf>
    <xf numFmtId="0" fontId="4" fillId="2" borderId="27" xfId="1" quotePrefix="1" applyFont="1" applyFill="1" applyBorder="1" applyAlignment="1">
      <alignment horizontal="center" vertical="center"/>
    </xf>
    <xf numFmtId="0" fontId="4" fillId="2" borderId="39" xfId="1" quotePrefix="1" applyFont="1" applyFill="1" applyBorder="1" applyAlignment="1">
      <alignment horizontal="center" vertical="center"/>
    </xf>
  </cellXfs>
  <cellStyles count="2">
    <cellStyle name="Normal" xfId="0" builtinId="0"/>
    <cellStyle name="Normal_D2 - March 2005" xfId="1" xr:uid="{00000000-0005-0000-0000-000001000000}"/>
  </cellStyles>
  <dxfs count="18"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B9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B9"/>
        </patternFill>
      </fill>
    </dxf>
    <dxf>
      <fill>
        <patternFill>
          <bgColor theme="9" tint="0.59996337778862885"/>
        </patternFill>
      </fill>
    </dxf>
    <dxf>
      <font>
        <strike val="0"/>
      </font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B9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indexed="55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152400</xdr:rowOff>
    </xdr:from>
    <xdr:to>
      <xdr:col>2</xdr:col>
      <xdr:colOff>400050</xdr:colOff>
      <xdr:row>8</xdr:row>
      <xdr:rowOff>66675</xdr:rowOff>
    </xdr:to>
    <xdr:pic>
      <xdr:nvPicPr>
        <xdr:cNvPr id="28817" name="Picture 1" descr="SFGSL-logo.png">
          <a:extLst>
            <a:ext uri="{FF2B5EF4-FFF2-40B4-BE49-F238E27FC236}">
              <a16:creationId xmlns:a16="http://schemas.microsoft.com/office/drawing/2014/main" id="{D56627B6-6F7D-5CEE-1ECA-3E61C38D6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52400"/>
          <a:ext cx="14859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>
    <pageSetUpPr fitToPage="1"/>
  </sheetPr>
  <dimension ref="A1:AL46"/>
  <sheetViews>
    <sheetView tabSelected="1" zoomScale="115" zoomScaleNormal="115" workbookViewId="0">
      <selection sqref="A1:AK42"/>
    </sheetView>
  </sheetViews>
  <sheetFormatPr defaultColWidth="11.42578125" defaultRowHeight="12"/>
  <cols>
    <col min="1" max="1" width="6" style="8" customWidth="1"/>
    <col min="2" max="3" width="16.42578125" style="1" customWidth="1"/>
    <col min="4" max="4" width="5.7109375" style="10" customWidth="1"/>
    <col min="5" max="5" width="7.7109375" style="1" customWidth="1"/>
    <col min="6" max="7" width="3.7109375" style="1" customWidth="1"/>
    <col min="8" max="19" width="4" style="1" customWidth="1"/>
    <col min="20" max="20" width="5.28515625" style="1" customWidth="1"/>
    <col min="21" max="21" width="5.5703125" style="1" customWidth="1"/>
    <col min="22" max="22" width="4.140625" style="1" customWidth="1"/>
    <col min="23" max="35" width="4" style="1" customWidth="1"/>
    <col min="36" max="36" width="6.28515625" style="1" customWidth="1"/>
    <col min="37" max="37" width="6.7109375" style="1" customWidth="1"/>
    <col min="38" max="38" width="14.140625" style="1" bestFit="1" customWidth="1"/>
    <col min="39" max="16384" width="11.42578125" style="1"/>
  </cols>
  <sheetData>
    <row r="1" spans="1:37" ht="39" customHeight="1">
      <c r="A1" s="20"/>
      <c r="B1" s="11"/>
      <c r="C1" s="11"/>
      <c r="D1" s="145" t="s">
        <v>0</v>
      </c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</row>
    <row r="2" spans="1:37" ht="12" customHeight="1">
      <c r="A2" s="80"/>
      <c r="B2" s="14"/>
      <c r="C2" s="81"/>
      <c r="D2" s="146" t="s">
        <v>1</v>
      </c>
      <c r="E2" s="146"/>
      <c r="F2" s="146"/>
      <c r="G2" s="146"/>
      <c r="H2" s="146"/>
      <c r="I2" s="12"/>
      <c r="J2" s="13"/>
      <c r="K2" s="12"/>
      <c r="L2" s="12"/>
      <c r="M2" s="12"/>
      <c r="N2" s="12"/>
      <c r="O2" s="12"/>
      <c r="P2" s="12"/>
      <c r="Q2" s="13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4"/>
      <c r="AJ2" s="14"/>
    </row>
    <row r="3" spans="1:37" ht="14.25" customHeight="1">
      <c r="A3" s="80"/>
      <c r="B3" s="14"/>
      <c r="C3" s="14"/>
      <c r="D3" s="142" t="s">
        <v>2</v>
      </c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</row>
    <row r="4" spans="1:37" ht="14.25" customHeight="1">
      <c r="A4" s="80"/>
      <c r="B4" s="14"/>
      <c r="C4" s="14"/>
      <c r="D4" s="142" t="s">
        <v>3</v>
      </c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79"/>
    </row>
    <row r="5" spans="1:37" ht="14.25" customHeight="1">
      <c r="A5" s="80"/>
      <c r="B5" s="14"/>
      <c r="C5" s="14"/>
      <c r="D5" s="142" t="s">
        <v>4</v>
      </c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4"/>
    </row>
    <row r="6" spans="1:37" ht="14.25" customHeight="1">
      <c r="A6" s="80"/>
      <c r="B6" s="14"/>
      <c r="C6" s="14"/>
      <c r="D6" s="142" t="s">
        <v>5</v>
      </c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4"/>
    </row>
    <row r="7" spans="1:37" ht="14.25" customHeight="1">
      <c r="A7" s="80"/>
      <c r="B7" s="14"/>
      <c r="C7" s="14"/>
      <c r="D7" s="142" t="s">
        <v>6</v>
      </c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79"/>
    </row>
    <row r="8" spans="1:37" ht="14.25" customHeight="1">
      <c r="A8" s="80"/>
      <c r="B8" s="14"/>
      <c r="C8" s="14"/>
      <c r="D8" s="147" t="s">
        <v>7</v>
      </c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79"/>
    </row>
    <row r="9" spans="1:37" ht="14.25" customHeight="1">
      <c r="A9" s="80"/>
      <c r="B9" s="14"/>
      <c r="C9" s="14"/>
      <c r="D9" s="142" t="s">
        <v>8</v>
      </c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79"/>
    </row>
    <row r="10" spans="1:37" ht="12.75">
      <c r="A10" s="80"/>
      <c r="B10" s="14"/>
      <c r="C10" s="14"/>
      <c r="D10" s="82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163"/>
      <c r="AG10" s="163"/>
      <c r="AH10" s="163"/>
      <c r="AI10" s="163"/>
      <c r="AJ10" s="163"/>
      <c r="AK10" s="163"/>
    </row>
    <row r="11" spans="1:37" ht="15" customHeight="1" thickBot="1">
      <c r="A11" s="80"/>
      <c r="B11" s="14"/>
      <c r="C11" s="14"/>
      <c r="D11" s="159" t="s">
        <v>9</v>
      </c>
      <c r="E11" s="159"/>
      <c r="F11" s="159"/>
      <c r="G11" s="159"/>
      <c r="H11" s="159"/>
      <c r="I11" s="160"/>
      <c r="J11" s="144">
        <v>43904</v>
      </c>
      <c r="K11" s="144"/>
      <c r="L11" s="144"/>
      <c r="M11" s="144"/>
      <c r="N11" s="144"/>
      <c r="O11" s="16"/>
      <c r="P11" s="16"/>
      <c r="Q11" s="16"/>
      <c r="R11" s="16"/>
      <c r="S11" s="19"/>
      <c r="T11" s="19"/>
      <c r="U11" s="19"/>
      <c r="V11" s="15"/>
      <c r="W11" s="83"/>
      <c r="X11" s="83"/>
      <c r="Y11" s="83"/>
      <c r="Z11" s="83"/>
      <c r="AA11" s="83"/>
      <c r="AB11" s="83"/>
      <c r="AC11" s="83"/>
      <c r="AD11" s="83"/>
      <c r="AE11" s="83"/>
      <c r="AF11" s="163"/>
      <c r="AG11" s="163"/>
      <c r="AH11" s="163"/>
      <c r="AI11" s="163"/>
      <c r="AJ11" s="163"/>
      <c r="AK11" s="163"/>
    </row>
    <row r="12" spans="1:37" ht="14.45" customHeight="1">
      <c r="A12" s="6"/>
      <c r="B12" s="3"/>
      <c r="C12" s="81"/>
      <c r="D12" s="159" t="s">
        <v>10</v>
      </c>
      <c r="E12" s="159"/>
      <c r="F12" s="159"/>
      <c r="G12" s="159"/>
      <c r="H12" s="159"/>
      <c r="I12" s="160"/>
      <c r="J12" s="144">
        <v>44012</v>
      </c>
      <c r="K12" s="144"/>
      <c r="L12" s="144"/>
      <c r="M12" s="144"/>
      <c r="N12" s="144"/>
      <c r="O12" s="17"/>
      <c r="P12" s="17"/>
      <c r="Q12" s="17"/>
      <c r="R12" s="17"/>
      <c r="S12" s="19"/>
      <c r="T12" s="19"/>
      <c r="U12" s="19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178" t="s">
        <v>11</v>
      </c>
      <c r="AG12" s="179"/>
      <c r="AH12" s="179"/>
      <c r="AI12" s="179"/>
      <c r="AJ12" s="174"/>
      <c r="AK12" s="175"/>
    </row>
    <row r="13" spans="1:37" ht="6" customHeight="1" thickBot="1">
      <c r="A13" s="6"/>
      <c r="B13" s="3"/>
      <c r="C13" s="81"/>
      <c r="D13" s="84"/>
      <c r="E13" s="4"/>
      <c r="F13" s="4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71"/>
      <c r="R13" s="171"/>
      <c r="S13" s="171"/>
      <c r="T13" s="171"/>
      <c r="U13" s="171"/>
      <c r="V13" s="85"/>
      <c r="W13" s="85"/>
      <c r="X13" s="2"/>
      <c r="Y13" s="2"/>
      <c r="Z13" s="2"/>
      <c r="AA13" s="2"/>
      <c r="AB13" s="2"/>
      <c r="AC13" s="2"/>
      <c r="AD13" s="2"/>
      <c r="AE13" s="2"/>
      <c r="AF13" s="180"/>
      <c r="AG13" s="181"/>
      <c r="AH13" s="181"/>
      <c r="AI13" s="181"/>
      <c r="AJ13" s="176"/>
      <c r="AK13" s="177"/>
    </row>
    <row r="14" spans="1:37" ht="19.5" customHeight="1">
      <c r="A14" s="30" t="s">
        <v>12</v>
      </c>
      <c r="B14" s="76" t="s">
        <v>13</v>
      </c>
      <c r="C14" s="32"/>
      <c r="D14" s="120" t="s">
        <v>14</v>
      </c>
      <c r="E14" s="120"/>
      <c r="F14" s="120"/>
      <c r="G14" s="154" t="s">
        <v>15</v>
      </c>
      <c r="H14" s="155"/>
      <c r="I14" s="155"/>
      <c r="J14" s="155"/>
      <c r="K14" s="155"/>
      <c r="L14" s="155"/>
      <c r="M14" s="155"/>
      <c r="N14" s="155"/>
      <c r="O14" s="156"/>
      <c r="P14" s="86"/>
      <c r="Q14" s="172" t="s">
        <v>16</v>
      </c>
      <c r="R14" s="172"/>
      <c r="S14" s="172"/>
      <c r="T14" s="172"/>
      <c r="U14" s="173" t="s">
        <v>13</v>
      </c>
      <c r="V14" s="173"/>
      <c r="W14" s="173"/>
      <c r="X14" s="173"/>
      <c r="Y14" s="173"/>
      <c r="Z14" s="173"/>
      <c r="AA14" s="173"/>
      <c r="AB14" s="173"/>
      <c r="AC14" s="173"/>
      <c r="AD14" s="173"/>
      <c r="AE14" s="18"/>
      <c r="AF14" s="148" t="s">
        <v>17</v>
      </c>
      <c r="AG14" s="149"/>
      <c r="AH14" s="150"/>
      <c r="AI14" s="150"/>
      <c r="AJ14" s="164">
        <f>LARGE($AJ$18:$AJ$37,1)+LARGE($AJ$18:$AJ$37,2)+LARGE($AJ$18:$AJ$37,3)+LARGE($AJ$18:$AJ$37,4)+LARGE($AJ$18:$AJ$37,5)+LARGE($AJ$18:$AJ$37,6)+LARGE($AJ$18:$AJ$37,7)+LARGE($AJ$18:$AJ$37,8)+LARGE($AJ$18:$AJ$37,9)+LARGE($AJ$18:$AJ$37,10)</f>
        <v>0</v>
      </c>
      <c r="AK14" s="165"/>
    </row>
    <row r="15" spans="1:37" ht="4.1500000000000004" customHeight="1" thickBot="1">
      <c r="A15" s="21"/>
      <c r="B15" s="22"/>
      <c r="C15" s="23"/>
      <c r="D15" s="24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143" t="s">
        <v>13</v>
      </c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51"/>
      <c r="AG15" s="152"/>
      <c r="AH15" s="153"/>
      <c r="AI15" s="153"/>
      <c r="AJ15" s="166"/>
      <c r="AK15" s="167"/>
    </row>
    <row r="16" spans="1:37" s="48" customFormat="1" ht="12.75" customHeight="1">
      <c r="A16" s="126"/>
      <c r="B16" s="128" t="s">
        <v>18</v>
      </c>
      <c r="C16" s="130" t="s">
        <v>19</v>
      </c>
      <c r="D16" s="47" t="s">
        <v>20</v>
      </c>
      <c r="E16" s="130" t="s">
        <v>21</v>
      </c>
      <c r="F16" s="130" t="s">
        <v>22</v>
      </c>
      <c r="G16" s="121" t="s">
        <v>23</v>
      </c>
      <c r="H16" s="132" t="s">
        <v>24</v>
      </c>
      <c r="I16" s="133"/>
      <c r="J16" s="133"/>
      <c r="K16" s="133"/>
      <c r="L16" s="134"/>
      <c r="M16" s="135" t="s">
        <v>25</v>
      </c>
      <c r="N16" s="136"/>
      <c r="O16" s="136"/>
      <c r="P16" s="137"/>
      <c r="Q16" s="168" t="s">
        <v>26</v>
      </c>
      <c r="R16" s="169"/>
      <c r="S16" s="169"/>
      <c r="T16" s="169"/>
      <c r="U16" s="170"/>
      <c r="V16" s="138" t="s">
        <v>27</v>
      </c>
      <c r="W16" s="139"/>
      <c r="X16" s="139"/>
      <c r="Y16" s="139"/>
      <c r="Z16" s="140"/>
      <c r="AA16" s="140"/>
      <c r="AB16" s="140"/>
      <c r="AC16" s="141"/>
      <c r="AD16" s="115" t="s">
        <v>28</v>
      </c>
      <c r="AE16" s="116"/>
      <c r="AF16" s="117"/>
      <c r="AG16" s="117"/>
      <c r="AH16" s="118"/>
      <c r="AI16" s="119"/>
      <c r="AJ16" s="161" t="s">
        <v>29</v>
      </c>
      <c r="AK16" s="157" t="s">
        <v>30</v>
      </c>
    </row>
    <row r="17" spans="1:38" s="48" customFormat="1" ht="9.75" thickBot="1">
      <c r="A17" s="127"/>
      <c r="B17" s="129"/>
      <c r="C17" s="131"/>
      <c r="D17" s="46">
        <v>39047</v>
      </c>
      <c r="E17" s="131"/>
      <c r="F17" s="131"/>
      <c r="G17" s="122"/>
      <c r="H17" s="62">
        <v>1</v>
      </c>
      <c r="I17" s="63">
        <v>2</v>
      </c>
      <c r="J17" s="63">
        <v>3</v>
      </c>
      <c r="K17" s="63">
        <v>4</v>
      </c>
      <c r="L17" s="64">
        <v>5</v>
      </c>
      <c r="M17" s="72">
        <v>6</v>
      </c>
      <c r="N17" s="73">
        <v>7</v>
      </c>
      <c r="O17" s="73">
        <v>8</v>
      </c>
      <c r="P17" s="74">
        <v>9</v>
      </c>
      <c r="Q17" s="75">
        <v>10</v>
      </c>
      <c r="R17" s="75">
        <v>11</v>
      </c>
      <c r="S17" s="75">
        <v>12</v>
      </c>
      <c r="T17" s="75">
        <v>13</v>
      </c>
      <c r="U17" s="75">
        <v>14</v>
      </c>
      <c r="V17" s="65">
        <v>15</v>
      </c>
      <c r="W17" s="66">
        <v>16</v>
      </c>
      <c r="X17" s="66">
        <v>17</v>
      </c>
      <c r="Y17" s="67">
        <v>18</v>
      </c>
      <c r="Z17" s="65">
        <v>19</v>
      </c>
      <c r="AA17" s="66">
        <v>20</v>
      </c>
      <c r="AB17" s="66">
        <v>21</v>
      </c>
      <c r="AC17" s="67">
        <v>22</v>
      </c>
      <c r="AD17" s="68">
        <v>23</v>
      </c>
      <c r="AE17" s="69">
        <v>24</v>
      </c>
      <c r="AF17" s="69">
        <v>25</v>
      </c>
      <c r="AG17" s="69">
        <v>26</v>
      </c>
      <c r="AH17" s="70">
        <v>27</v>
      </c>
      <c r="AI17" s="71">
        <v>28</v>
      </c>
      <c r="AJ17" s="162"/>
      <c r="AK17" s="158"/>
    </row>
    <row r="18" spans="1:38" ht="16.5" customHeight="1" thickBot="1">
      <c r="A18" s="38">
        <v>1</v>
      </c>
      <c r="B18" s="59"/>
      <c r="C18" s="87" t="s">
        <v>13</v>
      </c>
      <c r="D18" s="88"/>
      <c r="E18" s="51"/>
      <c r="F18" s="51"/>
      <c r="G18" s="89"/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9">
        <v>0</v>
      </c>
      <c r="AA18" s="49">
        <v>0</v>
      </c>
      <c r="AB18" s="49">
        <v>0</v>
      </c>
      <c r="AC18" s="49">
        <v>0</v>
      </c>
      <c r="AD18" s="49">
        <v>0</v>
      </c>
      <c r="AE18" s="49">
        <v>0</v>
      </c>
      <c r="AF18" s="49">
        <v>0</v>
      </c>
      <c r="AG18" s="49">
        <v>0</v>
      </c>
      <c r="AH18" s="49">
        <v>0</v>
      </c>
      <c r="AI18" s="49">
        <v>0</v>
      </c>
      <c r="AJ18" s="55">
        <f>SUM(H18:AI18)</f>
        <v>0</v>
      </c>
      <c r="AK18" s="54" t="str">
        <f>IF(AJ18=0,"",IF(AJ18&lt;9,"E",IF(AJ18&gt;20,"A",IF(AJ18&gt;15,"B",IF(AJ18&gt;12,"C",IF(AJ18&gt;8,"D"))))))</f>
        <v/>
      </c>
      <c r="AL18" s="78" t="str">
        <f>IF(AK18="","",IF(AK18&lt;AJ12,"Ineligible Player",""))</f>
        <v/>
      </c>
    </row>
    <row r="19" spans="1:38" ht="16.5" customHeight="1" thickBot="1">
      <c r="A19" s="31">
        <v>2</v>
      </c>
      <c r="B19" s="90" t="s">
        <v>13</v>
      </c>
      <c r="C19" s="77"/>
      <c r="D19" s="91"/>
      <c r="E19" s="92"/>
      <c r="F19" s="39"/>
      <c r="G19" s="43"/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9">
        <v>0</v>
      </c>
      <c r="AA19" s="49">
        <v>0</v>
      </c>
      <c r="AB19" s="49">
        <v>0</v>
      </c>
      <c r="AC19" s="49">
        <v>0</v>
      </c>
      <c r="AD19" s="49">
        <v>0</v>
      </c>
      <c r="AE19" s="49">
        <v>0</v>
      </c>
      <c r="AF19" s="49">
        <v>0</v>
      </c>
      <c r="AG19" s="49">
        <v>0</v>
      </c>
      <c r="AH19" s="49">
        <v>0</v>
      </c>
      <c r="AI19" s="49">
        <v>0</v>
      </c>
      <c r="AJ19" s="56">
        <f>SUM(H19:AI19)</f>
        <v>0</v>
      </c>
      <c r="AK19" s="60" t="str">
        <f t="shared" ref="AK19:AK37" si="0">IF(AJ19=0,"",IF(AJ19&lt;9,"E",IF(AJ19&gt;20,"A",IF(AJ19&gt;15,"B",IF(AJ19&gt;12,"C",IF(AJ19&gt;8,"D"))))))</f>
        <v/>
      </c>
      <c r="AL19" s="78" t="str">
        <f>IF(AK19="","",IF(AK19&lt;AJ12,"Ineligible Player",""))</f>
        <v/>
      </c>
    </row>
    <row r="20" spans="1:38" ht="16.5" customHeight="1" thickBot="1">
      <c r="A20" s="35">
        <v>3</v>
      </c>
      <c r="B20" s="90" t="s">
        <v>13</v>
      </c>
      <c r="C20" s="77" t="s">
        <v>13</v>
      </c>
      <c r="D20" s="91"/>
      <c r="E20" s="92"/>
      <c r="F20" s="39"/>
      <c r="G20" s="43"/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  <c r="V20" s="49">
        <v>0</v>
      </c>
      <c r="W20" s="49">
        <v>0</v>
      </c>
      <c r="X20" s="49">
        <v>0</v>
      </c>
      <c r="Y20" s="49">
        <v>0</v>
      </c>
      <c r="Z20" s="49">
        <v>0</v>
      </c>
      <c r="AA20" s="49">
        <v>0</v>
      </c>
      <c r="AB20" s="49">
        <v>0</v>
      </c>
      <c r="AC20" s="49">
        <v>0</v>
      </c>
      <c r="AD20" s="49">
        <v>0</v>
      </c>
      <c r="AE20" s="49">
        <v>0</v>
      </c>
      <c r="AF20" s="49">
        <v>0</v>
      </c>
      <c r="AG20" s="49">
        <v>0</v>
      </c>
      <c r="AH20" s="49">
        <v>0</v>
      </c>
      <c r="AI20" s="49">
        <v>0</v>
      </c>
      <c r="AJ20" s="56">
        <f>SUM(H20:AI20)</f>
        <v>0</v>
      </c>
      <c r="AK20" s="60" t="str">
        <f t="shared" si="0"/>
        <v/>
      </c>
      <c r="AL20" s="78" t="str">
        <f>IF(AK20="","",IF(AK20&lt;AJ12,"Ineligible Player",""))</f>
        <v/>
      </c>
    </row>
    <row r="21" spans="1:38" ht="16.5" customHeight="1" thickBot="1">
      <c r="A21" s="35">
        <v>4</v>
      </c>
      <c r="B21" s="90" t="s">
        <v>13</v>
      </c>
      <c r="C21" s="77" t="s">
        <v>13</v>
      </c>
      <c r="D21" s="91"/>
      <c r="E21" s="92"/>
      <c r="F21" s="92"/>
      <c r="G21" s="93"/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v>0</v>
      </c>
      <c r="AF21" s="49">
        <v>0</v>
      </c>
      <c r="AG21" s="49">
        <v>0</v>
      </c>
      <c r="AH21" s="49">
        <v>0</v>
      </c>
      <c r="AI21" s="49">
        <v>0</v>
      </c>
      <c r="AJ21" s="56">
        <f>SUM(H21:AI21)</f>
        <v>0</v>
      </c>
      <c r="AK21" s="60" t="str">
        <f t="shared" si="0"/>
        <v/>
      </c>
      <c r="AL21" s="78" t="str">
        <f>IF(AK21="","",IF(AK21&lt;AJ12,"Ineligible Player",""))</f>
        <v/>
      </c>
    </row>
    <row r="22" spans="1:38" ht="16.5" customHeight="1" thickBot="1">
      <c r="A22" s="35">
        <v>5</v>
      </c>
      <c r="B22" s="90" t="s">
        <v>13</v>
      </c>
      <c r="C22" s="77" t="s">
        <v>13</v>
      </c>
      <c r="D22" s="91"/>
      <c r="E22" s="92"/>
      <c r="F22" s="92"/>
      <c r="G22" s="93"/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49">
        <v>0</v>
      </c>
      <c r="AA22" s="49">
        <v>0</v>
      </c>
      <c r="AB22" s="49">
        <v>0</v>
      </c>
      <c r="AC22" s="49">
        <v>0</v>
      </c>
      <c r="AD22" s="49">
        <v>0</v>
      </c>
      <c r="AE22" s="49">
        <v>0</v>
      </c>
      <c r="AF22" s="49">
        <v>0</v>
      </c>
      <c r="AG22" s="49">
        <v>0</v>
      </c>
      <c r="AH22" s="49">
        <v>0</v>
      </c>
      <c r="AI22" s="49">
        <v>0</v>
      </c>
      <c r="AJ22" s="56">
        <f t="shared" ref="AJ22:AJ37" si="1">SUM(H22:AI22)</f>
        <v>0</v>
      </c>
      <c r="AK22" s="60" t="str">
        <f t="shared" si="0"/>
        <v/>
      </c>
      <c r="AL22" s="78" t="str">
        <f>IF(AK22="","",IF(AK22&lt;AJ12,"Ineligible Player",""))</f>
        <v/>
      </c>
    </row>
    <row r="23" spans="1:38" ht="16.5" customHeight="1" thickBot="1">
      <c r="A23" s="35">
        <v>6</v>
      </c>
      <c r="B23" s="90" t="s">
        <v>13</v>
      </c>
      <c r="C23" s="77" t="s">
        <v>13</v>
      </c>
      <c r="D23" s="91"/>
      <c r="E23" s="92"/>
      <c r="F23" s="92"/>
      <c r="G23" s="93"/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49">
        <v>0</v>
      </c>
      <c r="X23" s="49">
        <v>0</v>
      </c>
      <c r="Y23" s="49">
        <v>0</v>
      </c>
      <c r="Z23" s="49">
        <v>0</v>
      </c>
      <c r="AA23" s="49">
        <v>0</v>
      </c>
      <c r="AB23" s="49">
        <v>0</v>
      </c>
      <c r="AC23" s="49">
        <v>0</v>
      </c>
      <c r="AD23" s="49">
        <v>0</v>
      </c>
      <c r="AE23" s="49">
        <v>0</v>
      </c>
      <c r="AF23" s="49">
        <v>0</v>
      </c>
      <c r="AG23" s="49">
        <v>0</v>
      </c>
      <c r="AH23" s="49">
        <v>0</v>
      </c>
      <c r="AI23" s="49">
        <v>0</v>
      </c>
      <c r="AJ23" s="56">
        <f t="shared" si="1"/>
        <v>0</v>
      </c>
      <c r="AK23" s="60" t="str">
        <f t="shared" si="0"/>
        <v/>
      </c>
      <c r="AL23" s="78" t="str">
        <f>IF(AK23="","",IF(AK23&lt;AJ12,"Ineligible Player",""))</f>
        <v/>
      </c>
    </row>
    <row r="24" spans="1:38" ht="16.5" customHeight="1" thickBot="1">
      <c r="A24" s="35">
        <v>7</v>
      </c>
      <c r="B24" s="90" t="s">
        <v>13</v>
      </c>
      <c r="C24" s="77" t="s">
        <v>13</v>
      </c>
      <c r="D24" s="91"/>
      <c r="E24" s="92"/>
      <c r="F24" s="92"/>
      <c r="G24" s="93"/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49">
        <v>0</v>
      </c>
      <c r="W24" s="49">
        <v>0</v>
      </c>
      <c r="X24" s="49">
        <v>0</v>
      </c>
      <c r="Y24" s="49">
        <v>0</v>
      </c>
      <c r="Z24" s="49">
        <v>0</v>
      </c>
      <c r="AA24" s="49">
        <v>0</v>
      </c>
      <c r="AB24" s="49">
        <v>0</v>
      </c>
      <c r="AC24" s="49">
        <v>0</v>
      </c>
      <c r="AD24" s="49">
        <v>0</v>
      </c>
      <c r="AE24" s="49">
        <v>0</v>
      </c>
      <c r="AF24" s="49">
        <v>0</v>
      </c>
      <c r="AG24" s="49">
        <v>0</v>
      </c>
      <c r="AH24" s="49">
        <v>0</v>
      </c>
      <c r="AI24" s="49">
        <v>0</v>
      </c>
      <c r="AJ24" s="56">
        <f t="shared" si="1"/>
        <v>0</v>
      </c>
      <c r="AK24" s="60" t="str">
        <f t="shared" si="0"/>
        <v/>
      </c>
      <c r="AL24" s="78" t="str">
        <f>IF(AK24="","",IF(AK24&lt;AJ12,"Ineligible Player",""))</f>
        <v/>
      </c>
    </row>
    <row r="25" spans="1:38" ht="16.5" customHeight="1" thickBot="1">
      <c r="A25" s="35">
        <v>8</v>
      </c>
      <c r="B25" s="90" t="s">
        <v>13</v>
      </c>
      <c r="C25" s="77" t="s">
        <v>13</v>
      </c>
      <c r="D25" s="91"/>
      <c r="E25" s="92"/>
      <c r="F25" s="40"/>
      <c r="G25" s="44"/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49">
        <v>0</v>
      </c>
      <c r="AA25" s="49">
        <v>0</v>
      </c>
      <c r="AB25" s="49">
        <v>0</v>
      </c>
      <c r="AC25" s="49">
        <v>0</v>
      </c>
      <c r="AD25" s="49">
        <v>0</v>
      </c>
      <c r="AE25" s="49">
        <v>0</v>
      </c>
      <c r="AF25" s="49">
        <v>0</v>
      </c>
      <c r="AG25" s="49">
        <v>0</v>
      </c>
      <c r="AH25" s="49">
        <v>0</v>
      </c>
      <c r="AI25" s="49">
        <v>0</v>
      </c>
      <c r="AJ25" s="56">
        <f t="shared" si="1"/>
        <v>0</v>
      </c>
      <c r="AK25" s="60" t="str">
        <f t="shared" si="0"/>
        <v/>
      </c>
      <c r="AL25" s="78" t="str">
        <f>IF(AK25="","",IF(AK25&lt;AJ12,"Ineligible Player",""))</f>
        <v/>
      </c>
    </row>
    <row r="26" spans="1:38" ht="16.5" customHeight="1" thickBot="1">
      <c r="A26" s="35">
        <v>9</v>
      </c>
      <c r="B26" s="90" t="s">
        <v>13</v>
      </c>
      <c r="C26" s="77" t="s">
        <v>13</v>
      </c>
      <c r="D26" s="91"/>
      <c r="E26" s="92"/>
      <c r="F26" s="39"/>
      <c r="G26" s="43"/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49">
        <v>0</v>
      </c>
      <c r="Y26" s="49">
        <v>0</v>
      </c>
      <c r="Z26" s="49">
        <v>0</v>
      </c>
      <c r="AA26" s="49">
        <v>0</v>
      </c>
      <c r="AB26" s="49">
        <v>0</v>
      </c>
      <c r="AC26" s="49">
        <v>0</v>
      </c>
      <c r="AD26" s="49">
        <v>0</v>
      </c>
      <c r="AE26" s="49">
        <v>0</v>
      </c>
      <c r="AF26" s="49">
        <v>0</v>
      </c>
      <c r="AG26" s="49">
        <v>0</v>
      </c>
      <c r="AH26" s="49">
        <v>0</v>
      </c>
      <c r="AI26" s="49">
        <v>0</v>
      </c>
      <c r="AJ26" s="56">
        <f t="shared" si="1"/>
        <v>0</v>
      </c>
      <c r="AK26" s="60" t="str">
        <f t="shared" si="0"/>
        <v/>
      </c>
      <c r="AL26" s="78" t="str">
        <f>IF(AK26="","",IF(AK26&lt;AJ12,"Ineligible Player",""))</f>
        <v/>
      </c>
    </row>
    <row r="27" spans="1:38" ht="16.5" customHeight="1" thickBot="1">
      <c r="A27" s="35">
        <v>10</v>
      </c>
      <c r="B27" s="94" t="s">
        <v>13</v>
      </c>
      <c r="C27" s="95" t="s">
        <v>13</v>
      </c>
      <c r="D27" s="96"/>
      <c r="E27" s="97"/>
      <c r="F27" s="52"/>
      <c r="G27" s="53"/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  <c r="Z27" s="49">
        <v>0</v>
      </c>
      <c r="AA27" s="49">
        <v>0</v>
      </c>
      <c r="AB27" s="49">
        <v>0</v>
      </c>
      <c r="AC27" s="49">
        <v>0</v>
      </c>
      <c r="AD27" s="49">
        <v>0</v>
      </c>
      <c r="AE27" s="49">
        <v>0</v>
      </c>
      <c r="AF27" s="49">
        <v>0</v>
      </c>
      <c r="AG27" s="49">
        <v>0</v>
      </c>
      <c r="AH27" s="49">
        <v>0</v>
      </c>
      <c r="AI27" s="49">
        <v>0</v>
      </c>
      <c r="AJ27" s="57">
        <f t="shared" si="1"/>
        <v>0</v>
      </c>
      <c r="AK27" s="61" t="str">
        <f t="shared" si="0"/>
        <v/>
      </c>
      <c r="AL27" s="78" t="str">
        <f>IF(AK27="","",IF(AK27&lt;AJ12,"Ineligible Player",""))</f>
        <v/>
      </c>
    </row>
    <row r="28" spans="1:38" ht="16.5" customHeight="1" thickBot="1">
      <c r="A28" s="35">
        <v>11</v>
      </c>
      <c r="B28" s="98" t="s">
        <v>13</v>
      </c>
      <c r="C28" s="99" t="s">
        <v>13</v>
      </c>
      <c r="D28" s="100"/>
      <c r="E28" s="101"/>
      <c r="F28" s="45"/>
      <c r="G28" s="50"/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49">
        <v>0</v>
      </c>
      <c r="Y28" s="49">
        <v>0</v>
      </c>
      <c r="Z28" s="49">
        <v>0</v>
      </c>
      <c r="AA28" s="49">
        <v>0</v>
      </c>
      <c r="AB28" s="49">
        <v>0</v>
      </c>
      <c r="AC28" s="49">
        <v>0</v>
      </c>
      <c r="AD28" s="49">
        <v>0</v>
      </c>
      <c r="AE28" s="49">
        <v>0</v>
      </c>
      <c r="AF28" s="49">
        <v>0</v>
      </c>
      <c r="AG28" s="49">
        <v>0</v>
      </c>
      <c r="AH28" s="49">
        <v>0</v>
      </c>
      <c r="AI28" s="49">
        <v>0</v>
      </c>
      <c r="AJ28" s="55">
        <f t="shared" si="1"/>
        <v>0</v>
      </c>
      <c r="AK28" s="54" t="str">
        <f t="shared" si="0"/>
        <v/>
      </c>
      <c r="AL28" s="78" t="str">
        <f>IF(AK28="","",IF(AK28&lt;AJ12,"Ineligible Player",""))</f>
        <v/>
      </c>
    </row>
    <row r="29" spans="1:38" ht="16.5" customHeight="1" thickBot="1">
      <c r="A29" s="35">
        <v>12</v>
      </c>
      <c r="B29" s="90" t="s">
        <v>13</v>
      </c>
      <c r="C29" s="77" t="s">
        <v>13</v>
      </c>
      <c r="D29" s="91"/>
      <c r="E29" s="92"/>
      <c r="F29" s="92"/>
      <c r="G29" s="93"/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  <c r="Z29" s="49">
        <v>0</v>
      </c>
      <c r="AA29" s="49">
        <v>0</v>
      </c>
      <c r="AB29" s="49">
        <v>0</v>
      </c>
      <c r="AC29" s="49">
        <v>0</v>
      </c>
      <c r="AD29" s="49">
        <v>0</v>
      </c>
      <c r="AE29" s="49">
        <v>0</v>
      </c>
      <c r="AF29" s="49">
        <v>0</v>
      </c>
      <c r="AG29" s="49">
        <v>0</v>
      </c>
      <c r="AH29" s="49">
        <v>0</v>
      </c>
      <c r="AI29" s="49">
        <v>0</v>
      </c>
      <c r="AJ29" s="56">
        <f t="shared" si="1"/>
        <v>0</v>
      </c>
      <c r="AK29" s="60" t="str">
        <f t="shared" si="0"/>
        <v/>
      </c>
      <c r="AL29" s="78" t="str">
        <f>IF(AK29="","",IF(AK29&lt;AJ12,"Ineligible Player",""))</f>
        <v/>
      </c>
    </row>
    <row r="30" spans="1:38" ht="16.5" customHeight="1" thickBot="1">
      <c r="A30" s="35">
        <v>13</v>
      </c>
      <c r="B30" s="90" t="s">
        <v>13</v>
      </c>
      <c r="C30" s="77" t="s">
        <v>13</v>
      </c>
      <c r="D30" s="91"/>
      <c r="E30" s="92"/>
      <c r="F30" s="39"/>
      <c r="G30" s="43"/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49">
        <v>0</v>
      </c>
      <c r="AC30" s="49">
        <v>0</v>
      </c>
      <c r="AD30" s="49">
        <v>0</v>
      </c>
      <c r="AE30" s="49">
        <v>0</v>
      </c>
      <c r="AF30" s="49">
        <v>0</v>
      </c>
      <c r="AG30" s="49">
        <v>0</v>
      </c>
      <c r="AH30" s="49">
        <v>0</v>
      </c>
      <c r="AI30" s="49">
        <v>0</v>
      </c>
      <c r="AJ30" s="56">
        <f t="shared" si="1"/>
        <v>0</v>
      </c>
      <c r="AK30" s="60" t="str">
        <f t="shared" si="0"/>
        <v/>
      </c>
      <c r="AL30" s="78" t="str">
        <f>IF(AK30="","",IF(AK30&lt;AJ12,"Ineligible Player",""))</f>
        <v/>
      </c>
    </row>
    <row r="31" spans="1:38" ht="16.5" customHeight="1" thickBot="1">
      <c r="A31" s="35">
        <v>14</v>
      </c>
      <c r="B31" s="90" t="s">
        <v>13</v>
      </c>
      <c r="C31" s="77" t="s">
        <v>13</v>
      </c>
      <c r="D31" s="91"/>
      <c r="E31" s="92"/>
      <c r="F31" s="39"/>
      <c r="G31" s="43"/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49">
        <v>0</v>
      </c>
      <c r="AC31" s="49">
        <v>0</v>
      </c>
      <c r="AD31" s="49">
        <v>0</v>
      </c>
      <c r="AE31" s="49">
        <v>0</v>
      </c>
      <c r="AF31" s="49">
        <v>0</v>
      </c>
      <c r="AG31" s="49">
        <v>0</v>
      </c>
      <c r="AH31" s="49">
        <v>0</v>
      </c>
      <c r="AI31" s="49">
        <v>0</v>
      </c>
      <c r="AJ31" s="56">
        <f t="shared" si="1"/>
        <v>0</v>
      </c>
      <c r="AK31" s="60" t="str">
        <f t="shared" si="0"/>
        <v/>
      </c>
      <c r="AL31" s="78" t="str">
        <f>IF(AK31="","",IF(AK31&lt;AJ12,"Ineligible Player",""))</f>
        <v/>
      </c>
    </row>
    <row r="32" spans="1:38" ht="16.5" customHeight="1" thickBot="1">
      <c r="A32" s="35">
        <v>15</v>
      </c>
      <c r="B32" s="90" t="s">
        <v>13</v>
      </c>
      <c r="C32" s="77" t="s">
        <v>13</v>
      </c>
      <c r="D32" s="91"/>
      <c r="E32" s="92"/>
      <c r="F32" s="39"/>
      <c r="G32" s="43"/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9">
        <v>0</v>
      </c>
      <c r="W32" s="49">
        <v>0</v>
      </c>
      <c r="X32" s="49">
        <v>0</v>
      </c>
      <c r="Y32" s="49">
        <v>0</v>
      </c>
      <c r="Z32" s="49">
        <v>0</v>
      </c>
      <c r="AA32" s="49">
        <v>0</v>
      </c>
      <c r="AB32" s="49">
        <v>0</v>
      </c>
      <c r="AC32" s="49">
        <v>0</v>
      </c>
      <c r="AD32" s="49">
        <v>0</v>
      </c>
      <c r="AE32" s="49">
        <v>0</v>
      </c>
      <c r="AF32" s="49">
        <v>0</v>
      </c>
      <c r="AG32" s="49">
        <v>0</v>
      </c>
      <c r="AH32" s="49">
        <v>0</v>
      </c>
      <c r="AI32" s="49">
        <v>0</v>
      </c>
      <c r="AJ32" s="56">
        <f t="shared" si="1"/>
        <v>0</v>
      </c>
      <c r="AK32" s="60" t="str">
        <f t="shared" si="0"/>
        <v/>
      </c>
      <c r="AL32" s="78" t="str">
        <f>IF(AK32="","",IF(AK32&lt;AJ12,"Ineligible Player",""))</f>
        <v/>
      </c>
    </row>
    <row r="33" spans="1:38" ht="16.5" customHeight="1" thickBot="1">
      <c r="A33" s="36">
        <v>16</v>
      </c>
      <c r="B33" s="102" t="s">
        <v>13</v>
      </c>
      <c r="C33" s="41" t="s">
        <v>13</v>
      </c>
      <c r="D33" s="42"/>
      <c r="E33" s="92"/>
      <c r="F33" s="39"/>
      <c r="G33" s="43"/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  <c r="T33" s="49">
        <v>0</v>
      </c>
      <c r="U33" s="49">
        <v>0</v>
      </c>
      <c r="V33" s="49">
        <v>0</v>
      </c>
      <c r="W33" s="49">
        <v>0</v>
      </c>
      <c r="X33" s="49">
        <v>0</v>
      </c>
      <c r="Y33" s="49">
        <v>0</v>
      </c>
      <c r="Z33" s="49">
        <v>0</v>
      </c>
      <c r="AA33" s="49">
        <v>0</v>
      </c>
      <c r="AB33" s="49">
        <v>0</v>
      </c>
      <c r="AC33" s="49">
        <v>0</v>
      </c>
      <c r="AD33" s="49">
        <v>0</v>
      </c>
      <c r="AE33" s="49">
        <v>0</v>
      </c>
      <c r="AF33" s="49">
        <v>0</v>
      </c>
      <c r="AG33" s="49">
        <v>0</v>
      </c>
      <c r="AH33" s="49">
        <v>0</v>
      </c>
      <c r="AI33" s="49">
        <v>0</v>
      </c>
      <c r="AJ33" s="58">
        <f t="shared" si="1"/>
        <v>0</v>
      </c>
      <c r="AK33" s="60" t="str">
        <f t="shared" si="0"/>
        <v/>
      </c>
      <c r="AL33" s="78" t="str">
        <f>IF(AK33="","",IF(AK33&lt;AJ12,"Ineligible Player",""))</f>
        <v/>
      </c>
    </row>
    <row r="34" spans="1:38" ht="16.5" customHeight="1" thickBot="1">
      <c r="A34" s="35">
        <v>17</v>
      </c>
      <c r="B34" s="103" t="s">
        <v>13</v>
      </c>
      <c r="C34" s="104" t="s">
        <v>13</v>
      </c>
      <c r="D34" s="105"/>
      <c r="E34" s="92"/>
      <c r="F34" s="92"/>
      <c r="G34" s="93"/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  <c r="P34" s="49">
        <v>0</v>
      </c>
      <c r="Q34" s="49">
        <v>0</v>
      </c>
      <c r="R34" s="49">
        <v>0</v>
      </c>
      <c r="S34" s="49">
        <v>0</v>
      </c>
      <c r="T34" s="49">
        <v>0</v>
      </c>
      <c r="U34" s="49">
        <v>0</v>
      </c>
      <c r="V34" s="49">
        <v>0</v>
      </c>
      <c r="W34" s="49">
        <v>0</v>
      </c>
      <c r="X34" s="49">
        <v>0</v>
      </c>
      <c r="Y34" s="49">
        <v>0</v>
      </c>
      <c r="Z34" s="49">
        <v>0</v>
      </c>
      <c r="AA34" s="49">
        <v>0</v>
      </c>
      <c r="AB34" s="49">
        <v>0</v>
      </c>
      <c r="AC34" s="49">
        <v>0</v>
      </c>
      <c r="AD34" s="49">
        <v>0</v>
      </c>
      <c r="AE34" s="49">
        <v>0</v>
      </c>
      <c r="AF34" s="49">
        <v>0</v>
      </c>
      <c r="AG34" s="49">
        <v>0</v>
      </c>
      <c r="AH34" s="49">
        <v>0</v>
      </c>
      <c r="AI34" s="49">
        <v>0</v>
      </c>
      <c r="AJ34" s="56">
        <f t="shared" si="1"/>
        <v>0</v>
      </c>
      <c r="AK34" s="60" t="str">
        <f t="shared" si="0"/>
        <v/>
      </c>
      <c r="AL34" s="78" t="str">
        <f>IF(AK34="","",IF(AK34&lt;AJ12,"Ineligible Player",""))</f>
        <v/>
      </c>
    </row>
    <row r="35" spans="1:38" ht="16.5" customHeight="1" thickBot="1">
      <c r="A35" s="35">
        <v>18</v>
      </c>
      <c r="B35" s="103" t="s">
        <v>13</v>
      </c>
      <c r="C35" s="104" t="s">
        <v>13</v>
      </c>
      <c r="D35" s="105"/>
      <c r="E35" s="92"/>
      <c r="F35" s="92"/>
      <c r="G35" s="93"/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v>0</v>
      </c>
      <c r="P35" s="49">
        <v>0</v>
      </c>
      <c r="Q35" s="49">
        <v>0</v>
      </c>
      <c r="R35" s="49">
        <v>0</v>
      </c>
      <c r="S35" s="49">
        <v>0</v>
      </c>
      <c r="T35" s="49">
        <v>0</v>
      </c>
      <c r="U35" s="49">
        <v>0</v>
      </c>
      <c r="V35" s="49">
        <v>0</v>
      </c>
      <c r="W35" s="49">
        <v>0</v>
      </c>
      <c r="X35" s="49">
        <v>0</v>
      </c>
      <c r="Y35" s="49">
        <v>0</v>
      </c>
      <c r="Z35" s="49">
        <v>0</v>
      </c>
      <c r="AA35" s="49">
        <v>0</v>
      </c>
      <c r="AB35" s="49">
        <v>0</v>
      </c>
      <c r="AC35" s="49">
        <v>0</v>
      </c>
      <c r="AD35" s="49">
        <v>0</v>
      </c>
      <c r="AE35" s="49">
        <v>0</v>
      </c>
      <c r="AF35" s="49">
        <v>0</v>
      </c>
      <c r="AG35" s="49">
        <v>0</v>
      </c>
      <c r="AH35" s="49">
        <v>0</v>
      </c>
      <c r="AI35" s="49">
        <v>0</v>
      </c>
      <c r="AJ35" s="56">
        <f t="shared" si="1"/>
        <v>0</v>
      </c>
      <c r="AK35" s="60" t="str">
        <f t="shared" si="0"/>
        <v/>
      </c>
      <c r="AL35" s="78" t="str">
        <f>IF(AK35="","",IF(AK35&lt;AJ12,"Ineligible Player",""))</f>
        <v/>
      </c>
    </row>
    <row r="36" spans="1:38" ht="16.5" customHeight="1" thickBot="1">
      <c r="A36" s="35">
        <v>19</v>
      </c>
      <c r="B36" s="103"/>
      <c r="C36" s="104"/>
      <c r="D36" s="105"/>
      <c r="E36" s="92"/>
      <c r="F36" s="92"/>
      <c r="G36" s="93"/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  <c r="T36" s="49">
        <v>0</v>
      </c>
      <c r="U36" s="49">
        <v>0</v>
      </c>
      <c r="V36" s="49">
        <v>0</v>
      </c>
      <c r="W36" s="49">
        <v>0</v>
      </c>
      <c r="X36" s="49">
        <v>0</v>
      </c>
      <c r="Y36" s="49">
        <v>0</v>
      </c>
      <c r="Z36" s="49">
        <v>0</v>
      </c>
      <c r="AA36" s="49">
        <v>0</v>
      </c>
      <c r="AB36" s="49">
        <v>0</v>
      </c>
      <c r="AC36" s="49">
        <v>0</v>
      </c>
      <c r="AD36" s="49">
        <v>0</v>
      </c>
      <c r="AE36" s="49">
        <v>0</v>
      </c>
      <c r="AF36" s="49">
        <v>0</v>
      </c>
      <c r="AG36" s="49">
        <v>0</v>
      </c>
      <c r="AH36" s="49">
        <v>0</v>
      </c>
      <c r="AI36" s="49">
        <v>0</v>
      </c>
      <c r="AJ36" s="56">
        <f t="shared" si="1"/>
        <v>0</v>
      </c>
      <c r="AK36" s="60" t="str">
        <f t="shared" si="0"/>
        <v/>
      </c>
      <c r="AL36" s="78" t="str">
        <f>IF(AK36="","",IF(AK36&lt;AJ12,"Ineligible Player",""))</f>
        <v/>
      </c>
    </row>
    <row r="37" spans="1:38" ht="16.5" customHeight="1" thickBot="1">
      <c r="A37" s="37">
        <v>20</v>
      </c>
      <c r="B37" s="106"/>
      <c r="C37" s="107"/>
      <c r="D37" s="108"/>
      <c r="E37" s="97"/>
      <c r="F37" s="97"/>
      <c r="G37" s="109"/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v>0</v>
      </c>
      <c r="P37" s="49">
        <v>0</v>
      </c>
      <c r="Q37" s="49">
        <v>0</v>
      </c>
      <c r="R37" s="49">
        <v>0</v>
      </c>
      <c r="S37" s="49">
        <v>0</v>
      </c>
      <c r="T37" s="49">
        <v>0</v>
      </c>
      <c r="U37" s="49">
        <v>0</v>
      </c>
      <c r="V37" s="49">
        <v>0</v>
      </c>
      <c r="W37" s="49">
        <v>0</v>
      </c>
      <c r="X37" s="49">
        <v>0</v>
      </c>
      <c r="Y37" s="49">
        <v>0</v>
      </c>
      <c r="Z37" s="49">
        <v>0</v>
      </c>
      <c r="AA37" s="49">
        <v>0</v>
      </c>
      <c r="AB37" s="49">
        <v>0</v>
      </c>
      <c r="AC37" s="49">
        <v>0</v>
      </c>
      <c r="AD37" s="49">
        <v>0</v>
      </c>
      <c r="AE37" s="49">
        <v>0</v>
      </c>
      <c r="AF37" s="49">
        <v>0</v>
      </c>
      <c r="AG37" s="49">
        <v>0</v>
      </c>
      <c r="AH37" s="49">
        <v>0</v>
      </c>
      <c r="AI37" s="49">
        <v>0</v>
      </c>
      <c r="AJ37" s="57">
        <f t="shared" si="1"/>
        <v>0</v>
      </c>
      <c r="AK37" s="61" t="str">
        <f t="shared" si="0"/>
        <v/>
      </c>
      <c r="AL37" s="78" t="str">
        <f>IF(AK37="","",IF(AK37&lt;AJ12,"Ineligible Player",""))</f>
        <v/>
      </c>
    </row>
    <row r="38" spans="1:38" ht="9" customHeight="1">
      <c r="A38" s="25"/>
      <c r="B38" s="110"/>
      <c r="C38" s="111"/>
      <c r="D38" s="112"/>
      <c r="E38" s="113"/>
      <c r="F38" s="113"/>
      <c r="G38" s="113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</row>
    <row r="39" spans="1:38" ht="18.75" customHeight="1">
      <c r="A39" s="123" t="s">
        <v>31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</row>
    <row r="40" spans="1:38" ht="27" customHeight="1">
      <c r="A40" s="124" t="s">
        <v>32</v>
      </c>
      <c r="B40" s="124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33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</row>
    <row r="41" spans="1:38" ht="12.75">
      <c r="A41" s="27"/>
      <c r="B41" s="34"/>
      <c r="C41" s="114" t="s">
        <v>33</v>
      </c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34"/>
      <c r="T41" s="34"/>
      <c r="U41" s="34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</row>
    <row r="42" spans="1:38" ht="15.75" customHeight="1">
      <c r="A42" s="27"/>
      <c r="B42" s="28"/>
      <c r="C42" s="19"/>
      <c r="D42" s="2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</row>
    <row r="43" spans="1:38" ht="8.25" customHeight="1">
      <c r="A43" s="27"/>
      <c r="B43" s="28"/>
      <c r="C43" s="19"/>
      <c r="D43" s="2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</row>
    <row r="44" spans="1:38">
      <c r="A44" s="7"/>
      <c r="B44"/>
      <c r="C44"/>
      <c r="D44" s="9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</row>
    <row r="45" spans="1:38">
      <c r="A45" s="7"/>
      <c r="B45"/>
      <c r="C45"/>
      <c r="D45" s="9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</row>
    <row r="46" spans="1:38">
      <c r="A46" s="7"/>
      <c r="B46"/>
      <c r="C46"/>
      <c r="D46" s="9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</row>
  </sheetData>
  <sheetProtection selectLockedCells="1"/>
  <protectedRanges>
    <protectedRange sqref="B18:AI37 U14 B14" name="Range1"/>
  </protectedRanges>
  <mergeCells count="42">
    <mergeCell ref="AK16:AK17"/>
    <mergeCell ref="D11:I11"/>
    <mergeCell ref="D12:I12"/>
    <mergeCell ref="AJ16:AJ17"/>
    <mergeCell ref="AF10:AK11"/>
    <mergeCell ref="AJ14:AK15"/>
    <mergeCell ref="Q16:U16"/>
    <mergeCell ref="Q13:U13"/>
    <mergeCell ref="Q14:T14"/>
    <mergeCell ref="U14:AD14"/>
    <mergeCell ref="AJ12:AK13"/>
    <mergeCell ref="AF12:AI13"/>
    <mergeCell ref="D9:AI9"/>
    <mergeCell ref="Q15:AE15"/>
    <mergeCell ref="J11:N11"/>
    <mergeCell ref="J12:N12"/>
    <mergeCell ref="D1:AJ1"/>
    <mergeCell ref="D2:H2"/>
    <mergeCell ref="D3:AJ3"/>
    <mergeCell ref="D4:AI4"/>
    <mergeCell ref="D5:AI5"/>
    <mergeCell ref="D6:AI6"/>
    <mergeCell ref="G13:P13"/>
    <mergeCell ref="D7:AI7"/>
    <mergeCell ref="D8:AI8"/>
    <mergeCell ref="AF14:AI15"/>
    <mergeCell ref="G14:O14"/>
    <mergeCell ref="C41:R41"/>
    <mergeCell ref="AD16:AI16"/>
    <mergeCell ref="D14:F14"/>
    <mergeCell ref="G16:G17"/>
    <mergeCell ref="A39:AJ39"/>
    <mergeCell ref="A40:B40"/>
    <mergeCell ref="C40:R40"/>
    <mergeCell ref="A16:A17"/>
    <mergeCell ref="B16:B17"/>
    <mergeCell ref="C16:C17"/>
    <mergeCell ref="H16:L16"/>
    <mergeCell ref="E16:E17"/>
    <mergeCell ref="F16:F17"/>
    <mergeCell ref="M16:P16"/>
    <mergeCell ref="V16:AC16"/>
  </mergeCells>
  <phoneticPr fontId="3" type="noConversion"/>
  <conditionalFormatting sqref="H18:AI38">
    <cfRule type="cellIs" dxfId="17" priority="20" stopIfTrue="1" operator="equal">
      <formula>1</formula>
    </cfRule>
    <cfRule type="cellIs" dxfId="16" priority="21" stopIfTrue="1" operator="equal">
      <formula>0</formula>
    </cfRule>
  </conditionalFormatting>
  <conditionalFormatting sqref="AJ14">
    <cfRule type="cellIs" dxfId="15" priority="4" stopIfTrue="1" operator="between">
      <formula>1</formula>
      <formula>75</formula>
    </cfRule>
    <cfRule type="cellIs" dxfId="14" priority="10" stopIfTrue="1" operator="between">
      <formula>76</formula>
      <formula>110</formula>
    </cfRule>
    <cfRule type="cellIs" dxfId="13" priority="13" stopIfTrue="1" operator="between">
      <formula>111</formula>
      <formula>140</formula>
    </cfRule>
    <cfRule type="cellIs" dxfId="12" priority="16" stopIfTrue="1" operator="between">
      <formula>141</formula>
      <formula>180</formula>
    </cfRule>
    <cfRule type="cellIs" dxfId="11" priority="19" stopIfTrue="1" operator="greaterThanOrEqual">
      <formula>181</formula>
    </cfRule>
  </conditionalFormatting>
  <conditionalFormatting sqref="AJ18:AJ37">
    <cfRule type="cellIs" dxfId="10" priority="3" stopIfTrue="1" operator="between">
      <formula>1</formula>
      <formula>8</formula>
    </cfRule>
    <cfRule type="cellIs" dxfId="9" priority="18" stopIfTrue="1" operator="greaterThanOrEqual">
      <formula>21</formula>
    </cfRule>
  </conditionalFormatting>
  <conditionalFormatting sqref="AJ18:AJ38">
    <cfRule type="cellIs" dxfId="8" priority="6" stopIfTrue="1" operator="between">
      <formula>9</formula>
      <formula>12</formula>
    </cfRule>
    <cfRule type="cellIs" dxfId="7" priority="12" stopIfTrue="1" operator="between">
      <formula>13</formula>
      <formula>15</formula>
    </cfRule>
    <cfRule type="cellIs" dxfId="6" priority="15" stopIfTrue="1" operator="between">
      <formula>16</formula>
      <formula>20</formula>
    </cfRule>
  </conditionalFormatting>
  <conditionalFormatting sqref="AJ12:AK13">
    <cfRule type="cellIs" dxfId="5" priority="2" stopIfTrue="1" operator="equal">
      <formula>"E"</formula>
    </cfRule>
    <cfRule type="cellIs" dxfId="4" priority="5" stopIfTrue="1" operator="equal">
      <formula>"D"</formula>
    </cfRule>
    <cfRule type="cellIs" dxfId="3" priority="11" stopIfTrue="1" operator="equal">
      <formula>"C"</formula>
    </cfRule>
    <cfRule type="cellIs" dxfId="2" priority="14" stopIfTrue="1" operator="equal">
      <formula>"B"</formula>
    </cfRule>
    <cfRule type="cellIs" dxfId="1" priority="17" stopIfTrue="1" operator="equal">
      <formula>"A"</formula>
    </cfRule>
  </conditionalFormatting>
  <conditionalFormatting sqref="AL18:AL37">
    <cfRule type="containsText" dxfId="0" priority="1" stopIfTrue="1" operator="containsText" text="Ineligible">
      <formula>NOT(ISERROR(SEARCH("Ineligible",AL18)))</formula>
    </cfRule>
  </conditionalFormatting>
  <dataValidations count="3">
    <dataValidation type="whole" allowBlank="1" showInputMessage="1" showErrorMessage="1" error="Please enter a 1 for yes or 0 for no, ONLY!" sqref="H18:AI38" xr:uid="{00000000-0002-0000-0000-000000000000}">
      <formula1>0</formula1>
      <formula2>1</formula2>
    </dataValidation>
    <dataValidation type="whole" allowBlank="1" showInputMessage="1" showErrorMessage="1" error="Please enter a valid jersey number less than 100 and greater than or equal to 0" sqref="E18:E38" xr:uid="{00000000-0002-0000-0000-000001000000}">
      <formula1>0</formula1>
      <formula2>99</formula2>
    </dataValidation>
    <dataValidation type="textLength" operator="equal" allowBlank="1" showErrorMessage="1" error="Please enter an X in the appropriate cell" prompt="Please enter an X in the appropriate cell" sqref="F18:G38" xr:uid="{00000000-0002-0000-0000-000002000000}">
      <formula1>1</formula1>
    </dataValidation>
  </dataValidations>
  <printOptions horizontalCentered="1" verticalCentered="1"/>
  <pageMargins left="0.5" right="0.5" top="0.5" bottom="0.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Anthony Robbins</dc:creator>
  <cp:keywords/>
  <dc:description/>
  <cp:lastModifiedBy>Andrew</cp:lastModifiedBy>
  <cp:revision/>
  <cp:lastPrinted>2024-03-28T22:22:19Z</cp:lastPrinted>
  <dcterms:created xsi:type="dcterms:W3CDTF">2005-01-21T23:29:31Z</dcterms:created>
  <dcterms:modified xsi:type="dcterms:W3CDTF">2024-03-28T22:22:44Z</dcterms:modified>
  <cp:category/>
  <cp:contentStatus/>
</cp:coreProperties>
</file>